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kleisa/Desktop/"/>
    </mc:Choice>
  </mc:AlternateContent>
  <xr:revisionPtr revIDLastSave="0" documentId="8_{42172CFF-C62D-D34E-86A3-4D5F7CE8B7D9}" xr6:coauthVersionLast="43" xr6:coauthVersionMax="43" xr10:uidLastSave="{00000000-0000-0000-0000-000000000000}"/>
  <bookViews>
    <workbookView xWindow="8900" yWindow="460" windowWidth="26960" windowHeight="22100" xr2:uid="{00000000-000D-0000-FFFF-FFFF00000000}"/>
  </bookViews>
  <sheets>
    <sheet name="Investitionskredite" sheetId="13" r:id="rId1"/>
  </sheets>
  <definedNames>
    <definedName name="_xlnm.Print_Area" localSheetId="0">Investitionskredite!$A$1:$E$47</definedName>
  </definedName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3" l="1"/>
  <c r="E12" i="13"/>
  <c r="C13" i="13"/>
  <c r="D13" i="13"/>
  <c r="E13" i="13"/>
  <c r="B13" i="13"/>
  <c r="E4" i="13"/>
  <c r="E5" i="13"/>
  <c r="E6" i="13"/>
  <c r="E7" i="13"/>
  <c r="E8" i="13"/>
  <c r="E9" i="13"/>
  <c r="E10" i="13"/>
  <c r="E11" i="13"/>
  <c r="E3" i="13"/>
</calcChain>
</file>

<file path=xl/sharedStrings.xml><?xml version="1.0" encoding="utf-8"?>
<sst xmlns="http://schemas.openxmlformats.org/spreadsheetml/2006/main" count="19" uniqueCount="18">
  <si>
    <t>Total</t>
  </si>
  <si>
    <t>Bodenverbesserungen</t>
  </si>
  <si>
    <t>Starthilfe</t>
  </si>
  <si>
    <t>Kauf Betrieb durch Pächter</t>
  </si>
  <si>
    <t>Wohngebäude</t>
  </si>
  <si>
    <t>Ökonomiegebäude</t>
  </si>
  <si>
    <t>Diversifizierung</t>
  </si>
  <si>
    <t>Bergregion</t>
  </si>
  <si>
    <t>Hügelregion</t>
  </si>
  <si>
    <t>Talregion</t>
  </si>
  <si>
    <t>Quelle: BLW</t>
  </si>
  <si>
    <r>
      <t xml:space="preserve">Gemeinschaftliche Massnahmen </t>
    </r>
    <r>
      <rPr>
        <vertAlign val="superscript"/>
        <sz val="8"/>
        <rFont val="Calibri"/>
        <family val="2"/>
        <scheme val="minor"/>
      </rPr>
      <t>1</t>
    </r>
  </si>
  <si>
    <r>
      <t xml:space="preserve">andere Hochbaumassnahmen </t>
    </r>
    <r>
      <rPr>
        <vertAlign val="superscript"/>
        <sz val="8"/>
        <rFont val="Calibri"/>
        <family val="2"/>
        <scheme val="minor"/>
      </rPr>
      <t>2</t>
    </r>
  </si>
  <si>
    <t>PRE</t>
  </si>
  <si>
    <t>Investitionskredite 2018 nach Massnahmenkategorien, ohne Baukredite (Mio. Fr.)</t>
  </si>
  <si>
    <r>
      <rPr>
        <vertAlign val="superscript"/>
        <sz val="7"/>
        <color rgb="FF000000"/>
        <rFont val="Calibri"/>
        <family val="2"/>
        <scheme val="minor"/>
      </rPr>
      <t>2</t>
    </r>
    <r>
      <rPr>
        <sz val="7"/>
        <color rgb="FF000000"/>
        <rFont val="Calibri"/>
        <family val="2"/>
        <scheme val="minor"/>
      </rPr>
      <t xml:space="preserve">  Erneuerbare Energie, Gewerbliche Kleinbetriebe</t>
    </r>
  </si>
  <si>
    <r>
      <rPr>
        <vertAlign val="superscript"/>
        <sz val="7"/>
        <color rgb="FF000000"/>
        <rFont val="Calibri"/>
        <family val="2"/>
        <scheme val="minor"/>
      </rPr>
      <t>1</t>
    </r>
    <r>
      <rPr>
        <sz val="7"/>
        <color rgb="FF000000"/>
        <rFont val="Calibri"/>
        <family val="2"/>
        <scheme val="minor"/>
      </rPr>
      <t xml:space="preserve">  Gemeinschaftlicher Kauf von Maschinen und Fahrzeugen, Darlehen für bäuerliche Selbshilfeorganisationen, Gemeinschaftliche Einrichtungen und Bauten für die Verarbeitung / Lagerung landw. Produkte</t>
    </r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</si>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</sst>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"/>
    <numFmt numFmtId="166" formatCode="_ * #,##0.0_ ;_ * \-#,##0.0_ ;_ * &quot;-&quot;??_ ;_ @_ "/>
  </numFmts>
  <fonts count="20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9.5"/>
      <color indexed="12"/>
      <name val="Calibri"/>
      <family val="2"/>
      <scheme val="minor"/>
    </font>
    <font>
      <vertAlign val="superscript"/>
      <sz val="8"/>
      <name val="Calibri"/>
      <family val="2"/>
      <scheme val="minor"/>
    </font>
    <font>
      <vertAlign val="superscript"/>
      <sz val="7"/>
      <color rgb="FF000000"/>
      <name val="Calibri"/>
      <family val="2"/>
      <scheme val="minor"/>
    </font>
    <font>
      <sz val="10"/>
      <name val="Arial"/>
      <family val="2"/>
    </font>
    <font>
      <sz val="8"/>
      <color rgb="FFFF0000"/>
      <name val="Calibri"/>
      <family val="2"/>
      <scheme val="minor"/>
    </font>
    <font>
      <sz val="10"/>
      <name val="Arial"/>
    </font>
    <font>
      <sz val="10"/>
      <color rgb="FF000000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7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8" fillId="0" borderId="0"/>
    <xf numFmtId="0" fontId="19" fillId="0" borderId="0"/>
  </cellStyleXfs>
  <cellXfs count="23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/>
    <xf numFmtId="0" fontId="9" fillId="0" borderId="0" xfId="0" applyFont="1" applyBorder="1"/>
    <xf numFmtId="0" fontId="6" fillId="2" borderId="2" xfId="0" applyFont="1" applyFill="1" applyBorder="1"/>
    <xf numFmtId="0" fontId="7" fillId="2" borderId="2" xfId="0" applyFont="1" applyFill="1" applyBorder="1" applyAlignment="1">
      <alignment horizontal="right"/>
    </xf>
    <xf numFmtId="0" fontId="6" fillId="3" borderId="0" xfId="0" applyFont="1" applyFill="1" applyBorder="1"/>
    <xf numFmtId="165" fontId="6" fillId="3" borderId="0" xfId="0" applyNumberFormat="1" applyFont="1" applyFill="1" applyBorder="1"/>
    <xf numFmtId="0" fontId="6" fillId="3" borderId="1" xfId="0" applyFont="1" applyFill="1" applyBorder="1"/>
    <xf numFmtId="165" fontId="6" fillId="3" borderId="1" xfId="0" applyNumberFormat="1" applyFont="1" applyFill="1" applyBorder="1"/>
    <xf numFmtId="0" fontId="10" fillId="0" borderId="0" xfId="0" applyFont="1" applyAlignment="1">
      <alignment horizontal="left" vertical="center" readingOrder="1"/>
    </xf>
    <xf numFmtId="0" fontId="11" fillId="0" borderId="0" xfId="0" applyFont="1" applyBorder="1"/>
    <xf numFmtId="0" fontId="8" fillId="0" borderId="0" xfId="0" applyFont="1" applyBorder="1"/>
    <xf numFmtId="0" fontId="12" fillId="0" borderId="0" xfId="0" applyFont="1" applyBorder="1"/>
    <xf numFmtId="0" fontId="16" fillId="0" borderId="0" xfId="0" applyFont="1" applyBorder="1"/>
    <xf numFmtId="166" fontId="7" fillId="2" borderId="2" xfId="15" applyNumberFormat="1" applyFont="1" applyFill="1" applyBorder="1" applyAlignment="1">
      <alignment horizontal="right"/>
    </xf>
    <xf numFmtId="0" fontId="7" fillId="2" borderId="2" xfId="0" applyFont="1" applyFill="1" applyBorder="1"/>
    <xf numFmtId="165" fontId="6" fillId="0" borderId="0" xfId="0" applyNumberFormat="1" applyFont="1" applyBorder="1"/>
    <xf numFmtId="165" fontId="7" fillId="2" borderId="2" xfId="15" applyNumberFormat="1" applyFont="1" applyFill="1" applyBorder="1" applyAlignment="1">
      <alignment horizontal="right"/>
    </xf>
  </cellXfs>
  <cellStyles count="22">
    <cellStyle name="Komma" xfId="15" builtinId="3"/>
    <cellStyle name="Komma 2" xfId="5" xr:uid="{00000000-0005-0000-0000-000001000000}"/>
    <cellStyle name="Komma 2 2" xfId="14" xr:uid="{00000000-0005-0000-0000-000002000000}"/>
    <cellStyle name="Komma 2 3" xfId="9" xr:uid="{00000000-0005-0000-0000-000003000000}"/>
    <cellStyle name="Komma 2 4" xfId="19" xr:uid="{00000000-0005-0000-0000-000004000000}"/>
    <cellStyle name="Komma 3" xfId="2" xr:uid="{00000000-0005-0000-0000-000005000000}"/>
    <cellStyle name="Komma 3 2" xfId="11" xr:uid="{00000000-0005-0000-0000-000006000000}"/>
    <cellStyle name="Komma 4" xfId="17" xr:uid="{00000000-0005-0000-0000-000007000000}"/>
    <cellStyle name="Prozent 2" xfId="3" xr:uid="{00000000-0005-0000-0000-000008000000}"/>
    <cellStyle name="Prozent 2 2" xfId="7" xr:uid="{00000000-0005-0000-0000-000009000000}"/>
    <cellStyle name="Prozent 3" xfId="12" xr:uid="{00000000-0005-0000-0000-00000A000000}"/>
    <cellStyle name="Prozent 4" xfId="18" xr:uid="{00000000-0005-0000-0000-00000B000000}"/>
    <cellStyle name="Standard" xfId="0" builtinId="0"/>
    <cellStyle name="Standard 2" xfId="4" xr:uid="{00000000-0005-0000-0000-00000D000000}"/>
    <cellStyle name="Standard 2 2" xfId="8" xr:uid="{00000000-0005-0000-0000-00000E000000}"/>
    <cellStyle name="Standard 2 3" xfId="13" xr:uid="{00000000-0005-0000-0000-00000F000000}"/>
    <cellStyle name="Standard 2 4" xfId="6" xr:uid="{00000000-0005-0000-0000-000010000000}"/>
    <cellStyle name="Standard 3" xfId="1" xr:uid="{00000000-0005-0000-0000-000011000000}"/>
    <cellStyle name="Standard 3 2" xfId="10" xr:uid="{00000000-0005-0000-0000-000012000000}"/>
    <cellStyle name="Standard 3 3" xfId="20" xr:uid="{00000000-0005-0000-0000-000013000000}"/>
    <cellStyle name="Standard 4" xfId="21" xr:uid="{00000000-0005-0000-0000-000014000000}"/>
    <cellStyle name="Standard 5" xfId="16" xr:uid="{00000000-0005-0000-0000-000015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Investitionskredite 2007 nach Massnahmenkategorie, ohne Baukredite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Talregion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2-4CF3-8BE8-9F8E3B022E8D}"/>
            </c:ext>
          </c:extLst>
        </c:ser>
        <c:ser>
          <c:idx val="1"/>
          <c:order val="1"/>
          <c:tx>
            <c:v>Hügelregion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D2-4CF3-8BE8-9F8E3B022E8D}"/>
            </c:ext>
          </c:extLst>
        </c:ser>
        <c:ser>
          <c:idx val="2"/>
          <c:order val="2"/>
          <c:tx>
            <c:v>Bergregion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65,4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D2-4CF3-8BE8-9F8E3B022E8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3,3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D2-4CF3-8BE8-9F8E3B022E8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22,6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D2-4CF3-8BE8-9F8E3B022E8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5,0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D2-4CF3-8BE8-9F8E3B022E8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42,7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D2-4CF3-8BE8-9F8E3B022E8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107,5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D2-4CF3-8BE8-9F8E3B022E8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5,7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D2-4CF3-8BE8-9F8E3B022E8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D2-4CF3-8BE8-9F8E3B022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1427865168"/>
        <c:axId val="-1427862848"/>
      </c:barChart>
      <c:catAx>
        <c:axId val="-142786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2786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27862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2786516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E0-451A-81FA-E31D6A4869B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0-451A-81FA-E31D6A486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65-4F07-BAF0-69E650EACDA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5-4F07-BAF0-69E650EAC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132880" name="Chart 14">
          <a:extLst>
            <a:ext uri="{FF2B5EF4-FFF2-40B4-BE49-F238E27FC236}">
              <a16:creationId xmlns:a16="http://schemas.microsoft.com/office/drawing/2014/main" id="{00000000-0008-0000-0000-0000D0CD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426720</xdr:colOff>
      <xdr:row>0</xdr:row>
      <xdr:rowOff>0</xdr:rowOff>
    </xdr:to>
    <xdr:graphicFrame macro="">
      <xdr:nvGraphicFramePr>
        <xdr:cNvPr id="3132881" name="Chart 17">
          <a:extLst>
            <a:ext uri="{FF2B5EF4-FFF2-40B4-BE49-F238E27FC236}">
              <a16:creationId xmlns:a16="http://schemas.microsoft.com/office/drawing/2014/main" id="{00000000-0008-0000-0000-0000D1CD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449580</xdr:colOff>
      <xdr:row>0</xdr:row>
      <xdr:rowOff>0</xdr:rowOff>
    </xdr:from>
    <xdr:to>
      <xdr:col>0</xdr:col>
      <xdr:colOff>2065020</xdr:colOff>
      <xdr:row>0</xdr:row>
      <xdr:rowOff>0</xdr:rowOff>
    </xdr:to>
    <xdr:graphicFrame macro="">
      <xdr:nvGraphicFramePr>
        <xdr:cNvPr id="3132882" name="Chart 32">
          <a:extLst>
            <a:ext uri="{FF2B5EF4-FFF2-40B4-BE49-F238E27FC236}">
              <a16:creationId xmlns:a16="http://schemas.microsoft.com/office/drawing/2014/main" id="{00000000-0008-0000-0000-0000D2CD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0.31521</cdr:x>
      <cdr:y>0.5646</cdr:y>
    </cdr:from>
    <cdr:to>
      <cdr:x>0.53382</cdr:x>
      <cdr:y>0.62493</cdr:y>
    </cdr:to>
    <cdr:sp macro="" textlink="">
      <cdr:nvSpPr>
        <cdr:cNvPr id="147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5386" y="414781"/>
          <a:ext cx="1180034" cy="44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Massnahmen</a:t>
          </a:r>
        </a:p>
      </cdr:txBody>
    </cdr:sp>
  </cdr:relSizeAnchor>
  <cdr:relSizeAnchor xmlns:cdr="http://schemas.openxmlformats.org/drawingml/2006/chartDrawing">
    <cdr:from>
      <cdr:x>0.55391</cdr:x>
      <cdr:y>0.56503</cdr:y>
    </cdr:from>
    <cdr:to>
      <cdr:x>0.99014</cdr:x>
      <cdr:y>0.91735</cdr:y>
    </cdr:to>
    <cdr:sp macro="" textlink="">
      <cdr:nvSpPr>
        <cdr:cNvPr id="147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4142" y="415097"/>
          <a:ext cx="2340178" cy="2604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1: Starthilfe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2: Kauf Betrieb durch Pächte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3: Gemeinschaftliche Massnahmen 1)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4: Diversifizierung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5: Wohngebäude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6: Ökonomiegebäude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7: Bodenverbesserungen</a:t>
          </a:r>
        </a:p>
        <a:p xmlns:a="http://schemas.openxmlformats.org/drawingml/2006/main">
          <a:pPr algn="l" rtl="0">
            <a:defRPr sz="1000"/>
          </a:pPr>
          <a:endParaRPr lang="de-CH" sz="1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1) Gemeinschaftlicher Inventarkauf, Starthilfe für bäuerliche Selbsthilfeorganisationen, Verarbeitung und Lagerung landwirtschaftlicher Produkte</a:t>
          </a:r>
        </a:p>
      </cdr:txBody>
    </cdr:sp>
  </cdr:relSizeAnchor>
  <cdr:relSizeAnchor xmlns:cdr="http://schemas.openxmlformats.org/drawingml/2006/chartDrawing">
    <cdr:from>
      <cdr:x>0.89183</cdr:x>
      <cdr:y>0.92625</cdr:y>
    </cdr:from>
    <cdr:to>
      <cdr:x>0.8938</cdr:x>
      <cdr:y>0.92625</cdr:y>
    </cdr:to>
    <cdr:sp macro="" textlink="">
      <cdr:nvSpPr>
        <cdr:cNvPr id="147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7610" y="657487"/>
          <a:ext cx="815416" cy="144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Quelle: BLW</a:t>
          </a:r>
        </a:p>
      </cdr:txBody>
    </cdr:sp>
  </cdr:relSizeAnchor>
  <cdr:relSizeAnchor xmlns:cdr="http://schemas.openxmlformats.org/drawingml/2006/chartDrawing">
    <cdr:from>
      <cdr:x>0.04858</cdr:x>
      <cdr:y>0.27731</cdr:y>
    </cdr:from>
    <cdr:to>
      <cdr:x>0.10936</cdr:x>
      <cdr:y>0.35176</cdr:y>
    </cdr:to>
    <cdr:sp macro="" textlink="">
      <cdr:nvSpPr>
        <cdr:cNvPr id="147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807" y="202432"/>
          <a:ext cx="326166" cy="550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600" b="1" i="0" strike="noStrike">
              <a:solidFill>
                <a:srgbClr val="000000"/>
              </a:solidFill>
              <a:latin typeface="Arial"/>
              <a:cs typeface="Arial"/>
            </a:rPr>
            <a:t>Mio. Fr.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E61"/>
  <sheetViews>
    <sheetView tabSelected="1" zoomScale="145" zoomScaleNormal="145" workbookViewId="0">
      <selection activeCell="D11" sqref="B3:D11"/>
    </sheetView>
  </sheetViews>
  <sheetFormatPr baseColWidth="10" defaultColWidth="11.5" defaultRowHeight="11" x14ac:dyDescent="0.15"/>
  <cols>
    <col min="1" max="1" width="27.33203125" style="1" customWidth="1"/>
    <col min="2" max="4" width="10.6640625" style="1" customWidth="1"/>
    <col min="5" max="5" width="10.33203125" style="2" customWidth="1"/>
    <col min="6" max="16384" width="11.5" style="1"/>
  </cols>
  <sheetData>
    <row r="1" spans="1:5" s="7" customFormat="1" ht="13" customHeight="1" x14ac:dyDescent="0.2">
      <c r="A1" s="16" t="s">
        <v>14</v>
      </c>
      <c r="E1" s="17"/>
    </row>
    <row r="2" spans="1:5" s="6" customFormat="1" ht="10" customHeight="1" x14ac:dyDescent="0.15">
      <c r="A2" s="8"/>
      <c r="B2" s="9" t="s">
        <v>9</v>
      </c>
      <c r="C2" s="9" t="s">
        <v>8</v>
      </c>
      <c r="D2" s="9" t="s">
        <v>7</v>
      </c>
      <c r="E2" s="9" t="s">
        <v>0</v>
      </c>
    </row>
    <row r="3" spans="1:5" s="6" customFormat="1" ht="10" customHeight="1" x14ac:dyDescent="0.15">
      <c r="A3" s="10" t="s">
        <v>2</v>
      </c>
      <c r="B3" s="11">
        <v>35</v>
      </c>
      <c r="C3" s="11">
        <v>19.100000000000001</v>
      </c>
      <c r="D3" s="11">
        <v>24.8</v>
      </c>
      <c r="E3" s="11">
        <f>SUM(B3:D3)</f>
        <v>78.900000000000006</v>
      </c>
    </row>
    <row r="4" spans="1:5" s="6" customFormat="1" ht="10" customHeight="1" x14ac:dyDescent="0.15">
      <c r="A4" s="10" t="s">
        <v>3</v>
      </c>
      <c r="B4" s="11">
        <v>1.1000000000000001</v>
      </c>
      <c r="C4" s="11">
        <v>1.5</v>
      </c>
      <c r="D4" s="11">
        <v>1.9</v>
      </c>
      <c r="E4" s="11">
        <f t="shared" ref="E4:E12" si="0">SUM(B4:D4)</f>
        <v>4.5</v>
      </c>
    </row>
    <row r="5" spans="1:5" s="6" customFormat="1" ht="10" customHeight="1" x14ac:dyDescent="0.15">
      <c r="A5" s="10" t="s">
        <v>4</v>
      </c>
      <c r="B5" s="11">
        <v>16.2</v>
      </c>
      <c r="C5" s="11">
        <v>16.899999999999999</v>
      </c>
      <c r="D5" s="11">
        <v>15</v>
      </c>
      <c r="E5" s="11">
        <f t="shared" si="0"/>
        <v>48.099999999999994</v>
      </c>
    </row>
    <row r="6" spans="1:5" s="6" customFormat="1" ht="10" customHeight="1" x14ac:dyDescent="0.15">
      <c r="A6" s="10" t="s">
        <v>5</v>
      </c>
      <c r="B6" s="11">
        <v>45.3</v>
      </c>
      <c r="C6" s="11">
        <v>24.9</v>
      </c>
      <c r="D6" s="11">
        <v>24.7</v>
      </c>
      <c r="E6" s="11">
        <f t="shared" si="0"/>
        <v>94.899999999999991</v>
      </c>
    </row>
    <row r="7" spans="1:5" s="6" customFormat="1" ht="10" customHeight="1" x14ac:dyDescent="0.15">
      <c r="A7" s="10" t="s">
        <v>6</v>
      </c>
      <c r="B7" s="11">
        <v>5</v>
      </c>
      <c r="C7" s="11">
        <v>0.5</v>
      </c>
      <c r="D7" s="11">
        <v>1.4</v>
      </c>
      <c r="E7" s="11">
        <f t="shared" si="0"/>
        <v>6.9</v>
      </c>
    </row>
    <row r="8" spans="1:5" s="6" customFormat="1" ht="10" customHeight="1" x14ac:dyDescent="0.15">
      <c r="A8" s="10" t="s">
        <v>11</v>
      </c>
      <c r="B8" s="11">
        <v>11.9</v>
      </c>
      <c r="C8" s="11">
        <v>2.6</v>
      </c>
      <c r="D8" s="11">
        <v>9.3000000000000007</v>
      </c>
      <c r="E8" s="11">
        <f t="shared" si="0"/>
        <v>23.8</v>
      </c>
    </row>
    <row r="9" spans="1:5" s="6" customFormat="1" ht="10" customHeight="1" x14ac:dyDescent="0.15">
      <c r="A9" s="10" t="s">
        <v>12</v>
      </c>
      <c r="B9" s="11">
        <v>1.1000000000000001</v>
      </c>
      <c r="C9" s="11">
        <v>0.5</v>
      </c>
      <c r="D9" s="11">
        <v>1.2</v>
      </c>
      <c r="E9" s="11">
        <f t="shared" si="0"/>
        <v>2.8</v>
      </c>
    </row>
    <row r="10" spans="1:5" s="6" customFormat="1" ht="10" customHeight="1" x14ac:dyDescent="0.15">
      <c r="A10" s="10" t="s">
        <v>1</v>
      </c>
      <c r="B10" s="11">
        <v>2</v>
      </c>
      <c r="C10" s="11">
        <v>1</v>
      </c>
      <c r="D10" s="11">
        <v>2.6</v>
      </c>
      <c r="E10" s="11">
        <f t="shared" si="0"/>
        <v>5.6</v>
      </c>
    </row>
    <row r="11" spans="1:5" s="6" customFormat="1" ht="10" customHeight="1" x14ac:dyDescent="0.15">
      <c r="A11" s="12" t="s">
        <v>13</v>
      </c>
      <c r="B11" s="13">
        <v>0.2</v>
      </c>
      <c r="C11" s="13"/>
      <c r="D11" s="13"/>
      <c r="E11" s="11">
        <f t="shared" si="0"/>
        <v>0.2</v>
      </c>
    </row>
    <row r="12" spans="1:5" s="6" customFormat="1" ht="10" customHeight="1" x14ac:dyDescent="0.15">
      <c r="A12" s="20" t="s">
        <v>0</v>
      </c>
      <c r="B12" s="19">
        <f>SUM(B3:B11)</f>
        <v>117.8</v>
      </c>
      <c r="C12" s="19">
        <v>66.8</v>
      </c>
      <c r="D12" s="19">
        <v>80.8</v>
      </c>
      <c r="E12" s="19">
        <f t="shared" si="0"/>
        <v>265.39999999999998</v>
      </c>
    </row>
    <row r="13" spans="1:5" s="6" customFormat="1" ht="10" customHeight="1" x14ac:dyDescent="0.15">
      <c r="A13" s="20" t="s">
        <v>17</v>
      </c>
      <c r="B13" s="22">
        <f>B12/$E$12*100</f>
        <v>44.385832705350417</v>
      </c>
      <c r="C13" s="22">
        <f t="shared" ref="C13:E13" si="1">C12/$E$12*100</f>
        <v>25.169555388093446</v>
      </c>
      <c r="D13" s="22">
        <f t="shared" si="1"/>
        <v>30.44461190655614</v>
      </c>
      <c r="E13" s="22">
        <f t="shared" si="1"/>
        <v>100</v>
      </c>
    </row>
    <row r="14" spans="1:5" s="6" customFormat="1" ht="10" customHeight="1" x14ac:dyDescent="0.15">
      <c r="B14" s="21"/>
      <c r="C14" s="21"/>
      <c r="D14" s="21"/>
      <c r="E14" s="21"/>
    </row>
    <row r="15" spans="1:5" s="6" customFormat="1" ht="10" customHeight="1" x14ac:dyDescent="0.15">
      <c r="A15" s="14" t="s">
        <v>16</v>
      </c>
      <c r="E15" s="15"/>
    </row>
    <row r="16" spans="1:5" s="6" customFormat="1" ht="10" customHeight="1" x14ac:dyDescent="0.15">
      <c r="A16" s="14" t="s">
        <v>15</v>
      </c>
      <c r="E16" s="15"/>
    </row>
    <row r="17" spans="1:5" s="6" customFormat="1" ht="10" customHeight="1" x14ac:dyDescent="0.15">
      <c r="A17" s="14" t="s">
        <v>10</v>
      </c>
      <c r="E17" s="15"/>
    </row>
    <row r="18" spans="1:5" s="6" customFormat="1" ht="10" customHeight="1" x14ac:dyDescent="0.15">
      <c r="A18" s="14"/>
      <c r="E18" s="15"/>
    </row>
    <row r="19" spans="1:5" s="6" customFormat="1" ht="10" customHeight="1" x14ac:dyDescent="0.15">
      <c r="A19" s="18"/>
      <c r="E19" s="15"/>
    </row>
    <row r="20" spans="1:5" s="6" customFormat="1" ht="10" customHeight="1" x14ac:dyDescent="0.15">
      <c r="E20" s="15"/>
    </row>
    <row r="48" spans="2:5" s="4" customFormat="1" ht="10.25" customHeight="1" x14ac:dyDescent="0.15">
      <c r="B48" s="3"/>
      <c r="E48" s="5"/>
    </row>
    <row r="49" spans="2:5" s="4" customFormat="1" x14ac:dyDescent="0.15">
      <c r="B49" s="3"/>
      <c r="E49" s="5"/>
    </row>
    <row r="50" spans="2:5" s="4" customFormat="1" x14ac:dyDescent="0.15">
      <c r="B50" s="3"/>
      <c r="E50" s="5"/>
    </row>
    <row r="51" spans="2:5" s="4" customFormat="1" x14ac:dyDescent="0.15">
      <c r="B51" s="3"/>
      <c r="E51" s="5"/>
    </row>
    <row r="52" spans="2:5" s="4" customFormat="1" x14ac:dyDescent="0.15">
      <c r="B52" s="3"/>
      <c r="E52" s="5"/>
    </row>
    <row r="53" spans="2:5" s="4" customFormat="1" ht="10.25" customHeight="1" x14ac:dyDescent="0.15">
      <c r="B53" s="3"/>
      <c r="E53" s="5"/>
    </row>
    <row r="54" spans="2:5" s="4" customFormat="1" ht="10.25" customHeight="1" x14ac:dyDescent="0.15">
      <c r="B54" s="3"/>
      <c r="E54" s="5"/>
    </row>
    <row r="55" spans="2:5" s="4" customFormat="1" ht="10.25" customHeight="1" x14ac:dyDescent="0.15">
      <c r="B55" s="3"/>
      <c r="E55" s="5"/>
    </row>
    <row r="56" spans="2:5" s="4" customFormat="1" ht="10.25" customHeight="1" x14ac:dyDescent="0.15">
      <c r="B56" s="3"/>
      <c r="E56" s="5"/>
    </row>
    <row r="57" spans="2:5" s="4" customFormat="1" ht="10.25" customHeight="1" x14ac:dyDescent="0.15">
      <c r="B57" s="3"/>
      <c r="E57" s="5"/>
    </row>
    <row r="58" spans="2:5" s="4" customFormat="1" ht="10.25" customHeight="1" x14ac:dyDescent="0.15">
      <c r="B58" s="3"/>
      <c r="E58" s="5"/>
    </row>
    <row r="59" spans="2:5" ht="10.25" customHeight="1" x14ac:dyDescent="0.15">
      <c r="B59" s="3"/>
    </row>
    <row r="60" spans="2:5" x14ac:dyDescent="0.15">
      <c r="B60" s="3"/>
    </row>
    <row r="61" spans="2:5" x14ac:dyDescent="0.15">
      <c r="B61" s="3"/>
    </row>
  </sheetData>
  <phoneticPr fontId="0" type="noConversion"/>
  <pageMargins left="0.39370078740157483" right="0" top="0.39370078740157483" bottom="0.39370078740157483" header="0" footer="0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sv_investitionskredite_d"/>
    <f:field ref="objsubject" par="" edit="true" text=""/>
    <f:field ref="objcreatedby" par="" text="Bühlmann, Monique, BLW"/>
    <f:field ref="objcreatedat" par="" text="26.12.2018 16:42:43"/>
    <f:field ref="objchangedby" par="" text="Rossi, Alessandro, BLW"/>
    <f:field ref="objmodifiedat" par="" text="06.05.2019 10:37:2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sv_investitionskredite_d"/>
    <f:field ref="CHPRECONFIG_1_1001_Objektname" par="" edit="true" text="AB19_datentabelle_grafik_politik_sv_investitionskredit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Investitionskredite</vt:lpstr>
      <vt:lpstr>Investitionskredite!Druckbereich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2014-01-13T13:39:44Z</cp:lastPrinted>
  <dcterms:created xsi:type="dcterms:W3CDTF">2001-04-06T05:58:20Z</dcterms:created>
  <dcterms:modified xsi:type="dcterms:W3CDTF">2019-05-28T09:32:31Z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COO.2101.101.2.1382005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*COO.2101.101.2.1382005*</vt:lpwstr>
  </property>
  <property fmtid="{D5CDD505-2E9C-101B-9397-08002B2CF9AE}" pid="21" name="FSC#COOELAK@1.1001:RefBarCode">
    <vt:lpwstr>*COO.2101.101.2.1381999*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Dossierref">
    <vt:lpwstr>032.1-00006</vt:lpwstr>
  </property>
  <property fmtid="{D5CDD505-2E9C-101B-9397-08002B2CF9AE}" pid="25" name="FSC#EVDCFG@15.1400:FileRespEmail">
    <vt:lpwstr>monique.buehlmann@blw.admin.ch</vt:lpwstr>
  </property>
  <property fmtid="{D5CDD505-2E9C-101B-9397-08002B2CF9AE}" pid="26" name="FSC#EVDCFG@15.1400:FileRespFax">
    <vt:lpwstr>+41 58 462 26 34</vt:lpwstr>
  </property>
  <property fmtid="{D5CDD505-2E9C-101B-9397-08002B2CF9AE}" pid="27" name="FSC#EVDCFG@15.1400:FileRespHome">
    <vt:lpwstr>Bern</vt:lpwstr>
  </property>
  <property fmtid="{D5CDD505-2E9C-101B-9397-08002B2CF9AE}" pid="28" name="FSC#EVDCFG@15.1400:FileResponsible">
    <vt:lpwstr>Monique Bühlmann</vt:lpwstr>
  </property>
  <property fmtid="{D5CDD505-2E9C-101B-9397-08002B2CF9AE}" pid="29" name="FSC#EVDCFG@15.1400:FileRespOrg">
    <vt:lpwstr>Kommunikation und Sprachdienste</vt:lpwstr>
  </property>
  <property fmtid="{D5CDD505-2E9C-101B-9397-08002B2CF9AE}" pid="30" name="FSC#EVDCFG@15.1400:FileRespOrgHome">
    <vt:lpwstr/>
  </property>
  <property fmtid="{D5CDD505-2E9C-101B-9397-08002B2CF9AE}" pid="31" name="FSC#EVDCFG@15.1400:FileRespOrgStreet">
    <vt:lpwstr/>
  </property>
  <property fmtid="{D5CDD505-2E9C-101B-9397-08002B2CF9AE}" pid="32" name="FSC#EVDCFG@15.1400:FileRespOrgZipCode">
    <vt:lpwstr/>
  </property>
  <property fmtid="{D5CDD505-2E9C-101B-9397-08002B2CF9AE}" pid="33" name="FSC#EVDCFG@15.1400:FileRespshortsign">
    <vt:lpwstr>bln</vt:lpwstr>
  </property>
  <property fmtid="{D5CDD505-2E9C-101B-9397-08002B2CF9AE}" pid="34" name="FSC#EVDCFG@15.1400:FileRespStreet">
    <vt:lpwstr>Schwarzenburgstrasse 165</vt:lpwstr>
  </property>
  <property fmtid="{D5CDD505-2E9C-101B-9397-08002B2CF9AE}" pid="35" name="FSC#EVDCFG@15.1400:FileRespTel">
    <vt:lpwstr>+41 58 462 59 38</vt:lpwstr>
  </property>
  <property fmtid="{D5CDD505-2E9C-101B-9397-08002B2CF9AE}" pid="36" name="FSC#EVDCFG@15.1400:FileRespZipCode">
    <vt:lpwstr>3003</vt:lpwstr>
  </property>
  <property fmtid="{D5CDD505-2E9C-101B-9397-08002B2CF9AE}" pid="37" name="FSC#EVDCFG@15.1400:OutAttachElectr">
    <vt:lpwstr/>
  </property>
  <property fmtid="{D5CDD505-2E9C-101B-9397-08002B2CF9AE}" pid="38" name="FSC#EVDCFG@15.1400:OutAttachPhysic">
    <vt:lpwstr/>
  </property>
  <property fmtid="{D5CDD505-2E9C-101B-9397-08002B2CF9AE}" pid="39" name="FSC#EVDCFG@15.1400:SignAcceptedDraft1">
    <vt:lpwstr/>
  </property>
  <property fmtid="{D5CDD505-2E9C-101B-9397-08002B2CF9AE}" pid="40" name="FSC#EVDCFG@15.1400:SignAcceptedDraft1FR">
    <vt:lpwstr/>
  </property>
  <property fmtid="{D5CDD505-2E9C-101B-9397-08002B2CF9AE}" pid="41" name="FSC#EVDCFG@15.1400:SignAcceptedDraft2">
    <vt:lpwstr/>
  </property>
  <property fmtid="{D5CDD505-2E9C-101B-9397-08002B2CF9AE}" pid="42" name="FSC#EVDCFG@15.1400:SignAcceptedDraft2FR">
    <vt:lpwstr/>
  </property>
  <property fmtid="{D5CDD505-2E9C-101B-9397-08002B2CF9AE}" pid="43" name="FSC#EVDCFG@15.1400:SignApproved1">
    <vt:lpwstr/>
  </property>
  <property fmtid="{D5CDD505-2E9C-101B-9397-08002B2CF9AE}" pid="44" name="FSC#EVDCFG@15.1400:SignApproved1FR">
    <vt:lpwstr/>
  </property>
  <property fmtid="{D5CDD505-2E9C-101B-9397-08002B2CF9AE}" pid="45" name="FSC#EVDCFG@15.1400:SignApproved2">
    <vt:lpwstr/>
  </property>
  <property fmtid="{D5CDD505-2E9C-101B-9397-08002B2CF9AE}" pid="46" name="FSC#EVDCFG@15.1400:SignApproved2FR">
    <vt:lpwstr/>
  </property>
  <property fmtid="{D5CDD505-2E9C-101B-9397-08002B2CF9AE}" pid="47" name="FSC#EVDCFG@15.1400:SubDossierBarCode">
    <vt:lpwstr/>
  </property>
  <property fmtid="{D5CDD505-2E9C-101B-9397-08002B2CF9AE}" pid="48" name="FSC#EVDCFG@15.1400:Subject">
    <vt:lpwstr/>
  </property>
  <property fmtid="{D5CDD505-2E9C-101B-9397-08002B2CF9AE}" pid="49" name="FSC#EVDCFG@15.1400:Title">
    <vt:lpwstr>AB19_datentabelle_grafik_politik_sv_investitionskredite_d</vt:lpwstr>
  </property>
  <property fmtid="{D5CDD505-2E9C-101B-9397-08002B2CF9AE}" pid="50" name="FSC#EVDCFG@15.1400:UserFunction">
    <vt:lpwstr>Sekretariat - DBPRR / BLW</vt:lpwstr>
  </property>
  <property fmtid="{D5CDD505-2E9C-101B-9397-08002B2CF9AE}" pid="51" name="FSC#EVDCFG@15.1400:SalutationEnglish">
    <vt:lpwstr>Communication Unit</vt:lpwstr>
  </property>
  <property fmtid="{D5CDD505-2E9C-101B-9397-08002B2CF9AE}" pid="52" name="FSC#EVDCFG@15.1400:SalutationFrench">
    <vt:lpwstr>Secteur Communication</vt:lpwstr>
  </property>
  <property fmtid="{D5CDD505-2E9C-101B-9397-08002B2CF9AE}" pid="53" name="FSC#EVDCFG@15.1400:SalutationGerman">
    <vt:lpwstr>Fachbereich Kommunikation und Sprachdienste</vt:lpwstr>
  </property>
  <property fmtid="{D5CDD505-2E9C-101B-9397-08002B2CF9AE}" pid="54" name="FSC#EVDCFG@15.1400:SalutationItalian">
    <vt:lpwstr>Settore Comunicazione</vt:lpwstr>
  </property>
  <property fmtid="{D5CDD505-2E9C-101B-9397-08002B2CF9AE}" pid="55" name="FSC#EVDCFG@15.1400:SalutationEnglishUser">
    <vt:lpwstr/>
  </property>
  <property fmtid="{D5CDD505-2E9C-101B-9397-08002B2CF9AE}" pid="56" name="FSC#EVDCFG@15.1400:SalutationFrenchUser">
    <vt:lpwstr/>
  </property>
  <property fmtid="{D5CDD505-2E9C-101B-9397-08002B2CF9AE}" pid="57" name="FSC#EVDCFG@15.1400:SalutationGermanUser">
    <vt:lpwstr/>
  </property>
  <property fmtid="{D5CDD505-2E9C-101B-9397-08002B2CF9AE}" pid="58" name="FSC#EVDCFG@15.1400:SalutationItalianUser">
    <vt:lpwstr/>
  </property>
  <property fmtid="{D5CDD505-2E9C-101B-9397-08002B2CF9AE}" pid="59" name="FSC#EVDCFG@15.1400:PositionNumb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3</vt:lpwstr>
  </property>
  <property fmtid="{D5CDD505-2E9C-101B-9397-08002B2CF9AE}" pid="82" name="FSC#EVDCFG@15.1400:ActualVersionCreatedAt">
    <vt:lpwstr>2019-05-06T10:19:05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032.1-00006/00007/00008/00002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